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4_URPTK_2023-09-08/0_Sprendimai pasirašymui/"/>
    </mc:Choice>
  </mc:AlternateContent>
  <xr:revisionPtr revIDLastSave="3" documentId="8_{B04823B3-A77B-46FF-B940-772F6C25C641}" xr6:coauthVersionLast="47" xr6:coauthVersionMax="47" xr10:uidLastSave="{FD374D95-6CE1-44B4-8608-FBB111641215}"/>
  <bookViews>
    <workbookView xWindow="28690" yWindow="-520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M25" i="1"/>
  <c r="G25" i="1"/>
</calcChain>
</file>

<file path=xl/sharedStrings.xml><?xml version="1.0" encoding="utf-8"?>
<sst xmlns="http://schemas.openxmlformats.org/spreadsheetml/2006/main" count="62" uniqueCount="48">
  <si>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</si>
  <si>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</si>
  <si>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</si>
  <si>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</si>
  <si>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</si>
  <si>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</si>
  <si>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2018-10-30</t>
  </si>
  <si>
    <t>Nr.</t>
  </si>
  <si>
    <t>04.5.1-TID-R-514-91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</si>
  <si>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</si>
  <si>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</si>
  <si>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</si>
  <si>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</si>
  <si>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</si>
  <si>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</si>
  <si>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</si>
  <si>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</si>
  <si>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</si>
  <si>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</si>
  <si>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</si>
  <si>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</si>
  <si>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</si>
  <si>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</si>
  <si>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</si>
  <si>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</si>
  <si>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</si>
  <si>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</si>
  <si>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</si>
  <si>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</si>
  <si>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</si>
  <si>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</si>
  <si>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</si>
  <si>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</si>
  <si>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</si>
  <si>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</si>
  <si>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</si>
  <si>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</si>
  <si>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</si>
  <si>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Utenos rajono savivaldybės administracija</t>
  </si>
  <si>
    <t>Utenos miesto darnaus judumo plano priemonių diegimas (1 etapas)</t>
  </si>
  <si>
    <t>Parengtas techninis projektas, gautas ekspertizės aktas.</t>
  </si>
  <si>
    <t>2.</t>
  </si>
  <si>
    <t>Visagino savivaldybės administracija</t>
  </si>
  <si>
    <t>Iki paraiškos pateikimo termino  bus parengtas techninis projektas, gautas statybos leidimas, įvykdytas konkursas rangos darbams įgyvendinti.</t>
  </si>
  <si>
    <t>IŠ VISO:</t>
  </si>
  <si>
    <t>Regionui numatytas ES struktūrinių fondų lėšų limitas:</t>
  </si>
  <si>
    <t>Darnaus judumo infrastruktūros įrengimas Visagino mieste</t>
  </si>
  <si>
    <t>Patvirtinta
Utenos regiono plėtros tarybos
2018 m. spalio 30 d. sprendimu Nr. 51/7S-54 
(Utenos regiono plėtros tarybos 2023 m. rugsėjo 8 d. sprendimo  Nr. KS(T)-47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</si>
</sst>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0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4" fontId="1" fillId="0" borderId="0" xfId="0" applyNumberFormat="1" applyFont="1"/>
    <xf numFmtId="0" fontId="7" fillId="2" borderId="18" xfId="1" applyFont="1" applyFill="1" applyBorder="1" applyAlignment="1">
      <alignment horizontal="center" vertical="top" wrapText="1" readingOrder="1"/>
    </xf>
    <xf numFmtId="164" fontId="1" fillId="0" borderId="0" xfId="0" applyNumberFormat="1" applyFont="1"/>
    <xf numFmtId="2" fontId="11" fillId="0" borderId="21" xfId="1" applyNumberFormat="1" applyFont="1" applyBorder="1" applyAlignment="1">
      <alignment horizontal="right" vertical="top" wrapText="1"/>
    </xf>
    <xf numFmtId="2" fontId="11" fillId="0" borderId="28" xfId="1" applyNumberFormat="1" applyFont="1" applyBorder="1" applyAlignment="1">
      <alignment horizontal="right" vertical="top" wrapText="1"/>
    </xf>
    <xf numFmtId="2" fontId="11" fillId="0" borderId="30" xfId="1" applyNumberFormat="1" applyFont="1" applyBorder="1" applyAlignment="1">
      <alignment horizontal="right" vertical="top" wrapText="1"/>
    </xf>
    <xf numFmtId="2" fontId="11" fillId="0" borderId="9" xfId="1" applyNumberFormat="1" applyFont="1" applyBorder="1" applyAlignment="1">
      <alignment horizontal="right" vertical="top" wrapText="1"/>
    </xf>
    <xf numFmtId="164" fontId="9" fillId="0" borderId="39" xfId="1" applyNumberFormat="1" applyFont="1" applyBorder="1" applyAlignment="1">
      <alignment horizontal="right" vertical="top" wrapText="1" readingOrder="1"/>
    </xf>
    <xf numFmtId="164" fontId="9" fillId="0" borderId="40" xfId="1" applyNumberFormat="1" applyFont="1" applyBorder="1" applyAlignment="1">
      <alignment horizontal="right" vertical="top" wrapText="1" readingOrder="1"/>
    </xf>
    <xf numFmtId="164" fontId="9" fillId="0" borderId="41" xfId="1" applyNumberFormat="1" applyFont="1" applyBorder="1" applyAlignment="1">
      <alignment horizontal="right" vertical="top" wrapText="1" readingOrder="1"/>
    </xf>
    <xf numFmtId="164" fontId="9" fillId="0" borderId="3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18" xfId="1" applyFont="1" applyFill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right" vertical="top" wrapText="1" readingOrder="1"/>
    </xf>
    <xf numFmtId="0" fontId="8" fillId="0" borderId="26" xfId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right" vertical="top" wrapText="1" readingOrder="1"/>
    </xf>
    <xf numFmtId="0" fontId="8" fillId="0" borderId="8" xfId="1" applyFont="1" applyBorder="1" applyAlignment="1">
      <alignment horizontal="right" vertical="top" wrapText="1" readingOrder="1"/>
    </xf>
    <xf numFmtId="164" fontId="12" fillId="0" borderId="8" xfId="1" applyNumberFormat="1" applyFont="1" applyBorder="1" applyAlignment="1">
      <alignment horizontal="right" vertical="top" wrapText="1" readingOrder="1"/>
    </xf>
    <xf numFmtId="164" fontId="12" fillId="0" borderId="9" xfId="1" applyNumberFormat="1" applyFont="1" applyBorder="1" applyAlignment="1">
      <alignment horizontal="right" vertical="top" wrapText="1" readingOrder="1"/>
    </xf>
    <xf numFmtId="164" fontId="12" fillId="0" borderId="0" xfId="1" applyNumberFormat="1" applyFont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5" fontId="8" fillId="0" borderId="30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20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27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8" fillId="0" borderId="23" xfId="1" applyFont="1" applyBorder="1" applyAlignment="1">
      <alignment horizontal="right" vertical="top" wrapText="1" readingOrder="1"/>
    </xf>
    <xf numFmtId="0" fontId="8" fillId="0" borderId="30" xfId="1" applyFont="1" applyBorder="1" applyAlignment="1">
      <alignment horizontal="right" vertical="top" wrapText="1" readingOrder="1"/>
    </xf>
    <xf numFmtId="0" fontId="8" fillId="0" borderId="31" xfId="1" applyFont="1" applyBorder="1" applyAlignment="1">
      <alignment horizontal="right" vertical="top" wrapText="1" readingOrder="1"/>
    </xf>
    <xf numFmtId="0" fontId="8" fillId="0" borderId="24" xfId="1" applyFont="1" applyBorder="1" applyAlignment="1">
      <alignment horizontal="right" vertical="top" wrapText="1" readingOrder="1"/>
    </xf>
    <xf numFmtId="0" fontId="8" fillId="0" borderId="25" xfId="1" applyFont="1" applyBorder="1" applyAlignment="1">
      <alignment horizontal="right" vertical="top" wrapText="1" readingOrder="1"/>
    </xf>
    <xf numFmtId="0" fontId="8" fillId="0" borderId="32" xfId="1" applyFont="1" applyBorder="1" applyAlignment="1">
      <alignment horizontal="right" vertical="top" wrapText="1" readingOrder="1"/>
    </xf>
    <xf numFmtId="0" fontId="8" fillId="0" borderId="33" xfId="1" applyFont="1" applyBorder="1" applyAlignment="1">
      <alignment horizontal="right" vertical="top" wrapText="1" readingOrder="1"/>
    </xf>
    <xf numFmtId="0" fontId="8" fillId="0" borderId="34" xfId="1" applyFont="1" applyBorder="1" applyAlignment="1">
      <alignment horizontal="right" vertical="top" wrapText="1" readingOrder="1"/>
    </xf>
    <xf numFmtId="0" fontId="8" fillId="0" borderId="35" xfId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31" xfId="1" applyNumberFormat="1" applyFont="1" applyBorder="1" applyAlignment="1">
      <alignment horizontal="righ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164" fontId="8" fillId="0" borderId="19" xfId="1" applyNumberFormat="1" applyFont="1" applyBorder="1" applyAlignment="1">
      <alignment horizontal="right" vertical="top" wrapText="1" readingOrder="1"/>
    </xf>
    <xf numFmtId="0" fontId="11" fillId="0" borderId="21" xfId="1" applyFont="1" applyBorder="1" applyAlignment="1">
      <alignment horizontal="right" vertical="top" wrapText="1"/>
    </xf>
    <xf numFmtId="0" fontId="11" fillId="0" borderId="23" xfId="1" applyFont="1" applyBorder="1" applyAlignment="1">
      <alignment horizontal="right" vertical="top" wrapText="1"/>
    </xf>
    <xf numFmtId="0" fontId="11" fillId="0" borderId="30" xfId="1" applyFont="1" applyBorder="1" applyAlignment="1">
      <alignment horizontal="right" vertical="top" wrapText="1"/>
    </xf>
    <xf numFmtId="0" fontId="11" fillId="0" borderId="31" xfId="1" applyFont="1" applyBorder="1" applyAlignment="1">
      <alignment horizontal="right" vertical="top" wrapText="1"/>
    </xf>
    <xf numFmtId="0" fontId="11" fillId="0" borderId="24" xfId="1" applyFont="1" applyBorder="1" applyAlignment="1">
      <alignment horizontal="right" vertical="top" wrapText="1"/>
    </xf>
    <xf numFmtId="0" fontId="11" fillId="0" borderId="25" xfId="1" applyFont="1" applyBorder="1" applyAlignment="1">
      <alignment horizontal="right" vertical="top" wrapText="1"/>
    </xf>
    <xf numFmtId="164" fontId="12" fillId="0" borderId="26" xfId="1" applyNumberFormat="1" applyFont="1" applyBorder="1" applyAlignment="1">
      <alignment horizontal="right" vertical="top" wrapText="1" readingOrder="1"/>
    </xf>
    <xf numFmtId="164" fontId="12" fillId="0" borderId="32" xfId="1" applyNumberFormat="1" applyFont="1" applyBorder="1" applyAlignment="1">
      <alignment horizontal="right" vertical="top" wrapText="1" readingOrder="1"/>
    </xf>
    <xf numFmtId="164" fontId="12" fillId="0" borderId="27" xfId="1" applyNumberFormat="1" applyFont="1" applyBorder="1" applyAlignment="1">
      <alignment horizontal="right" vertical="top" wrapText="1" readingOrder="1"/>
    </xf>
    <xf numFmtId="164" fontId="12" fillId="0" borderId="36" xfId="1" applyNumberFormat="1" applyFont="1" applyBorder="1" applyAlignment="1">
      <alignment horizontal="right" vertical="top" wrapText="1" readingOrder="1"/>
    </xf>
    <xf numFmtId="164" fontId="12" fillId="0" borderId="37" xfId="1" applyNumberFormat="1" applyFont="1" applyBorder="1" applyAlignment="1">
      <alignment horizontal="right" vertical="top" wrapText="1" readingOrder="1"/>
    </xf>
    <xf numFmtId="164" fontId="12" fillId="0" borderId="38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topLeftCell="A8" workbookViewId="0">
      <selection activeCell="U4" sqref="U4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</cols>
  <sheetData>
    <row r="1" spans="1:20" ht="64.75" customHeight="1" x14ac:dyDescent="0.3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 t="s">
        <v>47</v>
      </c>
      <c r="S1" s="20"/>
      <c r="T1" s="20"/>
    </row>
    <row r="2" spans="1:20" ht="17" customHeight="1" x14ac:dyDescent="0.3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1" t="s">
        <v>0</v>
      </c>
      <c r="S2" s="18"/>
      <c r="T2" s="18"/>
    </row>
    <row r="3" spans="1:20" ht="17" customHeight="1" x14ac:dyDescent="0.35">
      <c r="A3" s="22" t="s">
        <v>0</v>
      </c>
      <c r="B3" s="18"/>
      <c r="C3" s="18"/>
      <c r="D3" s="23" t="s">
        <v>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0</v>
      </c>
      <c r="T3" s="18"/>
    </row>
    <row r="4" spans="1:20" ht="17.149999999999999" customHeight="1" x14ac:dyDescent="0.35">
      <c r="A4" s="25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7" customHeight="1" x14ac:dyDescent="0.3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7" customHeight="1" x14ac:dyDescent="0.35">
      <c r="A6" s="22" t="s">
        <v>0</v>
      </c>
      <c r="B6" s="18"/>
      <c r="C6" s="18"/>
      <c r="D6" s="26" t="s">
        <v>3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2" t="s">
        <v>0</v>
      </c>
      <c r="T6" s="18"/>
    </row>
    <row r="7" spans="1:20" ht="17" customHeight="1" x14ac:dyDescent="0.35">
      <c r="A7" s="25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5" customHeight="1" x14ac:dyDescent="0.35">
      <c r="A8" s="27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" customHeight="1" x14ac:dyDescent="0.35">
      <c r="A9" s="28" t="s">
        <v>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7.149999999999999" customHeight="1" x14ac:dyDescent="0.35">
      <c r="A10" s="29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x14ac:dyDescent="0.35">
      <c r="A11" s="22" t="s">
        <v>0</v>
      </c>
      <c r="B11" s="18"/>
      <c r="C11" s="18"/>
      <c r="D11" s="18"/>
      <c r="E11" s="18"/>
      <c r="F11" s="18"/>
      <c r="G11" s="18"/>
      <c r="H11" s="18"/>
      <c r="I11" s="30" t="s">
        <v>6</v>
      </c>
      <c r="J11" s="24"/>
      <c r="K11" s="1" t="s">
        <v>7</v>
      </c>
      <c r="L11" s="30" t="s">
        <v>8</v>
      </c>
      <c r="M11" s="24"/>
      <c r="N11" s="24"/>
      <c r="O11" s="22" t="s">
        <v>0</v>
      </c>
      <c r="P11" s="18"/>
      <c r="Q11" s="18"/>
      <c r="R11" s="18"/>
      <c r="S11" s="18"/>
      <c r="T11" s="18"/>
    </row>
    <row r="12" spans="1:20" ht="0" hidden="1" customHeight="1" x14ac:dyDescent="0.35"/>
    <row r="13" spans="1:20" ht="12.15" customHeight="1" x14ac:dyDescent="0.35"/>
    <row r="14" spans="1:20" ht="17.25" customHeight="1" x14ac:dyDescent="0.35">
      <c r="A14" s="31" t="s">
        <v>9</v>
      </c>
      <c r="B14" s="31" t="s">
        <v>10</v>
      </c>
      <c r="C14" s="31" t="s">
        <v>11</v>
      </c>
      <c r="D14" s="34"/>
      <c r="E14" s="31" t="s">
        <v>12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Q14" s="31" t="s">
        <v>13</v>
      </c>
      <c r="R14" s="41"/>
      <c r="S14" s="34"/>
      <c r="T14" s="31" t="s">
        <v>14</v>
      </c>
    </row>
    <row r="15" spans="1:20" ht="20.399999999999999" customHeight="1" x14ac:dyDescent="0.35">
      <c r="A15" s="32"/>
      <c r="B15" s="32"/>
      <c r="C15" s="35"/>
      <c r="D15" s="36"/>
      <c r="E15" s="31" t="s">
        <v>15</v>
      </c>
      <c r="F15" s="34"/>
      <c r="G15" s="31" t="s">
        <v>16</v>
      </c>
      <c r="H15" s="39"/>
      <c r="I15" s="40"/>
      <c r="J15" s="42" t="s">
        <v>17</v>
      </c>
      <c r="K15" s="18"/>
      <c r="L15" s="18"/>
      <c r="M15" s="18"/>
      <c r="N15" s="18"/>
      <c r="O15" s="18"/>
      <c r="P15" s="18"/>
      <c r="Q15" s="35"/>
      <c r="R15" s="18"/>
      <c r="S15" s="36"/>
      <c r="T15" s="32"/>
    </row>
    <row r="16" spans="1:20" ht="16.25" customHeight="1" x14ac:dyDescent="0.35">
      <c r="A16" s="32"/>
      <c r="B16" s="32"/>
      <c r="C16" s="35"/>
      <c r="D16" s="36"/>
      <c r="E16" s="35"/>
      <c r="F16" s="36"/>
      <c r="G16" s="31" t="s">
        <v>18</v>
      </c>
      <c r="H16" s="43" t="s">
        <v>0</v>
      </c>
      <c r="I16" s="39"/>
      <c r="J16" s="44" t="s">
        <v>19</v>
      </c>
      <c r="K16" s="45"/>
      <c r="L16" s="45"/>
      <c r="M16" s="45"/>
      <c r="N16" s="45"/>
      <c r="O16" s="45"/>
      <c r="P16" s="46"/>
      <c r="Q16" s="35"/>
      <c r="R16" s="18"/>
      <c r="S16" s="36"/>
      <c r="T16" s="32"/>
    </row>
    <row r="17" spans="1:20" ht="17.149999999999999" customHeight="1" x14ac:dyDescent="0.35">
      <c r="A17" s="32"/>
      <c r="B17" s="32"/>
      <c r="C17" s="35"/>
      <c r="D17" s="36"/>
      <c r="E17" s="35"/>
      <c r="F17" s="36"/>
      <c r="G17" s="32"/>
      <c r="H17" s="31" t="s">
        <v>20</v>
      </c>
      <c r="I17" s="34"/>
      <c r="J17" s="31" t="s">
        <v>21</v>
      </c>
      <c r="K17" s="39"/>
      <c r="L17" s="39"/>
      <c r="M17" s="39"/>
      <c r="N17" s="39"/>
      <c r="O17" s="39"/>
      <c r="P17" s="40"/>
      <c r="Q17" s="35"/>
      <c r="R17" s="18"/>
      <c r="S17" s="36"/>
      <c r="T17" s="32"/>
    </row>
    <row r="18" spans="1:20" ht="50" customHeight="1" x14ac:dyDescent="0.35">
      <c r="A18" s="33"/>
      <c r="B18" s="33"/>
      <c r="C18" s="37"/>
      <c r="D18" s="38"/>
      <c r="E18" s="37"/>
      <c r="F18" s="38"/>
      <c r="G18" s="33"/>
      <c r="H18" s="37"/>
      <c r="I18" s="38"/>
      <c r="J18" s="31" t="s">
        <v>20</v>
      </c>
      <c r="K18" s="39"/>
      <c r="L18" s="40"/>
      <c r="M18" s="2" t="s">
        <v>22</v>
      </c>
      <c r="N18" s="31" t="s">
        <v>23</v>
      </c>
      <c r="O18" s="40"/>
      <c r="P18" s="2" t="s">
        <v>24</v>
      </c>
      <c r="Q18" s="37"/>
      <c r="R18" s="24"/>
      <c r="S18" s="38"/>
      <c r="T18" s="33"/>
    </row>
    <row r="19" spans="1:20" x14ac:dyDescent="0.35">
      <c r="A19" s="3" t="s">
        <v>25</v>
      </c>
      <c r="B19" s="5" t="s">
        <v>26</v>
      </c>
      <c r="C19" s="47" t="s">
        <v>27</v>
      </c>
      <c r="D19" s="34"/>
      <c r="E19" s="47" t="s">
        <v>28</v>
      </c>
      <c r="F19" s="34"/>
      <c r="G19" s="5" t="s">
        <v>29</v>
      </c>
      <c r="H19" s="47" t="s">
        <v>30</v>
      </c>
      <c r="I19" s="34"/>
      <c r="J19" s="47" t="s">
        <v>31</v>
      </c>
      <c r="K19" s="41"/>
      <c r="L19" s="34"/>
      <c r="M19" s="5" t="s">
        <v>32</v>
      </c>
      <c r="N19" s="47" t="s">
        <v>33</v>
      </c>
      <c r="O19" s="34"/>
      <c r="P19" s="5" t="s">
        <v>34</v>
      </c>
      <c r="Q19" s="47" t="s">
        <v>35</v>
      </c>
      <c r="R19" s="41"/>
      <c r="S19" s="34"/>
      <c r="T19" s="5" t="s">
        <v>36</v>
      </c>
    </row>
    <row r="20" spans="1:20" ht="15" customHeight="1" x14ac:dyDescent="0.35">
      <c r="A20" s="86" t="s">
        <v>37</v>
      </c>
      <c r="B20" s="51" t="s">
        <v>38</v>
      </c>
      <c r="C20" s="79" t="s">
        <v>39</v>
      </c>
      <c r="D20" s="80"/>
      <c r="E20" s="94">
        <v>609375.79</v>
      </c>
      <c r="F20" s="95"/>
      <c r="G20" s="100">
        <v>499820</v>
      </c>
      <c r="H20" s="92">
        <v>0</v>
      </c>
      <c r="I20" s="92"/>
      <c r="J20" s="92">
        <v>0</v>
      </c>
      <c r="K20" s="92"/>
      <c r="L20" s="92"/>
      <c r="M20" s="100">
        <v>109555.79</v>
      </c>
      <c r="N20" s="93">
        <v>0</v>
      </c>
      <c r="O20" s="93"/>
      <c r="P20" s="93">
        <v>0</v>
      </c>
      <c r="Q20" s="89">
        <v>44196</v>
      </c>
      <c r="R20" s="90"/>
      <c r="S20" s="61"/>
      <c r="T20" s="51" t="s">
        <v>40</v>
      </c>
    </row>
    <row r="21" spans="1:20" ht="18" customHeight="1" x14ac:dyDescent="0.35">
      <c r="A21" s="87"/>
      <c r="B21" s="85"/>
      <c r="C21" s="81"/>
      <c r="D21" s="82"/>
      <c r="E21" s="96"/>
      <c r="F21" s="97"/>
      <c r="G21" s="101"/>
      <c r="H21" s="92"/>
      <c r="I21" s="92"/>
      <c r="J21" s="92"/>
      <c r="K21" s="92"/>
      <c r="L21" s="92"/>
      <c r="M21" s="101"/>
      <c r="N21" s="93"/>
      <c r="O21" s="93"/>
      <c r="P21" s="93"/>
      <c r="Q21" s="59"/>
      <c r="R21" s="60"/>
      <c r="S21" s="91"/>
      <c r="T21" s="85"/>
    </row>
    <row r="22" spans="1:20" ht="12.65" customHeight="1" x14ac:dyDescent="0.35">
      <c r="A22" s="88"/>
      <c r="B22" s="65"/>
      <c r="C22" s="83"/>
      <c r="D22" s="84"/>
      <c r="E22" s="98"/>
      <c r="F22" s="99"/>
      <c r="G22" s="102"/>
      <c r="H22" s="92"/>
      <c r="I22" s="92"/>
      <c r="J22" s="92"/>
      <c r="K22" s="92"/>
      <c r="L22" s="92"/>
      <c r="M22" s="102"/>
      <c r="N22" s="93"/>
      <c r="O22" s="93"/>
      <c r="P22" s="93"/>
      <c r="Q22" s="62"/>
      <c r="R22" s="63"/>
      <c r="S22" s="64"/>
      <c r="T22" s="65"/>
    </row>
    <row r="23" spans="1:20" ht="17.399999999999999" customHeight="1" x14ac:dyDescent="0.35">
      <c r="A23" s="52" t="s">
        <v>41</v>
      </c>
      <c r="B23" s="50" t="s">
        <v>42</v>
      </c>
      <c r="C23" s="50" t="s">
        <v>46</v>
      </c>
      <c r="D23" s="50"/>
      <c r="E23" s="7">
        <v>878082.9</v>
      </c>
      <c r="F23" s="8"/>
      <c r="G23" s="103">
        <v>730838</v>
      </c>
      <c r="H23" s="54">
        <v>0</v>
      </c>
      <c r="I23" s="55"/>
      <c r="J23" s="54">
        <v>0</v>
      </c>
      <c r="K23" s="56"/>
      <c r="L23" s="55"/>
      <c r="M23" s="103">
        <v>147244.9</v>
      </c>
      <c r="N23" s="57">
        <v>0</v>
      </c>
      <c r="O23" s="58"/>
      <c r="P23" s="57">
        <v>0</v>
      </c>
      <c r="Q23" s="59">
        <v>43798</v>
      </c>
      <c r="R23" s="60"/>
      <c r="S23" s="61"/>
      <c r="T23" s="51" t="s">
        <v>43</v>
      </c>
    </row>
    <row r="24" spans="1:20" ht="24.65" customHeight="1" thickBot="1" x14ac:dyDescent="0.4">
      <c r="A24" s="53"/>
      <c r="B24" s="51"/>
      <c r="C24" s="51"/>
      <c r="D24" s="51"/>
      <c r="E24" s="9"/>
      <c r="F24" s="10"/>
      <c r="G24" s="105"/>
      <c r="H24" s="54"/>
      <c r="I24" s="55"/>
      <c r="J24" s="54"/>
      <c r="K24" s="56"/>
      <c r="L24" s="55"/>
      <c r="M24" s="104"/>
      <c r="N24" s="57"/>
      <c r="O24" s="58"/>
      <c r="P24" s="57"/>
      <c r="Q24" s="62"/>
      <c r="R24" s="63"/>
      <c r="S24" s="64"/>
      <c r="T24" s="65"/>
    </row>
    <row r="25" spans="1:20" ht="14.4" customHeight="1" x14ac:dyDescent="0.35">
      <c r="A25" s="66" t="s">
        <v>44</v>
      </c>
      <c r="B25" s="67"/>
      <c r="C25" s="67"/>
      <c r="D25" s="67"/>
      <c r="E25" s="68"/>
      <c r="F25" s="11">
        <f>SUM(E20:F24)</f>
        <v>1487458.69</v>
      </c>
      <c r="G25" s="13">
        <f>SUM(G20:G24)</f>
        <v>1230658</v>
      </c>
      <c r="H25" s="72">
        <v>0</v>
      </c>
      <c r="I25" s="72"/>
      <c r="J25" s="72">
        <v>0</v>
      </c>
      <c r="K25" s="72"/>
      <c r="L25" s="72"/>
      <c r="M25" s="15">
        <f>SUM(M20:M24)</f>
        <v>256800.69</v>
      </c>
      <c r="N25" s="72">
        <v>0</v>
      </c>
      <c r="O25" s="72"/>
      <c r="P25" s="72">
        <v>0</v>
      </c>
      <c r="Q25" s="73" t="s">
        <v>0</v>
      </c>
      <c r="R25" s="74"/>
      <c r="S25" s="74"/>
      <c r="T25" s="75"/>
    </row>
    <row r="26" spans="1:20" ht="6.65" customHeight="1" x14ac:dyDescent="0.35">
      <c r="A26" s="69"/>
      <c r="B26" s="70"/>
      <c r="C26" s="70"/>
      <c r="D26" s="70"/>
      <c r="E26" s="71"/>
      <c r="F26" s="12"/>
      <c r="G26" s="14"/>
      <c r="H26" s="72"/>
      <c r="I26" s="72"/>
      <c r="J26" s="72"/>
      <c r="K26" s="72"/>
      <c r="L26" s="72"/>
      <c r="M26" s="16"/>
      <c r="N26" s="72"/>
      <c r="O26" s="72"/>
      <c r="P26" s="72"/>
      <c r="Q26" s="76"/>
      <c r="R26" s="77"/>
      <c r="S26" s="77"/>
      <c r="T26" s="78"/>
    </row>
    <row r="27" spans="1:20" ht="16.75" customHeight="1" x14ac:dyDescent="0.35">
      <c r="A27" s="48" t="s">
        <v>45</v>
      </c>
      <c r="B27" s="24"/>
      <c r="C27" s="24"/>
      <c r="D27" s="24"/>
      <c r="E27" s="24"/>
      <c r="F27" s="40"/>
      <c r="G27" s="49">
        <v>1230658</v>
      </c>
      <c r="H27" s="24"/>
      <c r="I27" s="24"/>
      <c r="J27" s="24"/>
      <c r="K27" s="24"/>
      <c r="L27" s="24"/>
      <c r="M27" s="24"/>
      <c r="N27" s="24"/>
      <c r="O27" s="24"/>
      <c r="P27" s="24"/>
      <c r="Q27" s="39"/>
      <c r="R27" s="39"/>
      <c r="S27" s="39"/>
      <c r="T27" s="40"/>
    </row>
    <row r="28" spans="1:20" ht="33.65" customHeight="1" x14ac:dyDescent="0.35">
      <c r="F28" s="6"/>
      <c r="G28" s="6"/>
    </row>
    <row r="29" spans="1:20" ht="36.75" customHeight="1" x14ac:dyDescent="0.35">
      <c r="F29" s="4"/>
    </row>
  </sheetData>
  <mergeCells count="77">
    <mergeCell ref="Q25:T26"/>
    <mergeCell ref="C20:D22"/>
    <mergeCell ref="B20:B22"/>
    <mergeCell ref="A20:A22"/>
    <mergeCell ref="Q20:S22"/>
    <mergeCell ref="T20:T22"/>
    <mergeCell ref="H20:I22"/>
    <mergeCell ref="J20:L22"/>
    <mergeCell ref="N20:O22"/>
    <mergeCell ref="P20:P22"/>
    <mergeCell ref="P25:P26"/>
    <mergeCell ref="E20:F22"/>
    <mergeCell ref="G20:G22"/>
    <mergeCell ref="M20:M22"/>
    <mergeCell ref="M23:M24"/>
    <mergeCell ref="G23:G24"/>
    <mergeCell ref="A27:F27"/>
    <mergeCell ref="G27:T27"/>
    <mergeCell ref="C23:D24"/>
    <mergeCell ref="B23:B24"/>
    <mergeCell ref="A23:A24"/>
    <mergeCell ref="H23:I24"/>
    <mergeCell ref="J23:L24"/>
    <mergeCell ref="N23:O24"/>
    <mergeCell ref="P23:P24"/>
    <mergeCell ref="Q23:S24"/>
    <mergeCell ref="T23:T24"/>
    <mergeCell ref="A25:E26"/>
    <mergeCell ref="H25:I26"/>
    <mergeCell ref="J25:L26"/>
    <mergeCell ref="N25:O26"/>
    <mergeCell ref="J18:L18"/>
    <mergeCell ref="N18:O18"/>
    <mergeCell ref="Q19:S19"/>
    <mergeCell ref="C19:D19"/>
    <mergeCell ref="E19:F19"/>
    <mergeCell ref="H19:I19"/>
    <mergeCell ref="J19:L19"/>
    <mergeCell ref="N19:O19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R1:T1"/>
    <mergeCell ref="A2:Q2"/>
    <mergeCell ref="R2:T2"/>
    <mergeCell ref="A3:C3"/>
    <mergeCell ref="D3:R3"/>
    <mergeCell ref="S3:T3"/>
    <mergeCell ref="E23:F24"/>
    <mergeCell ref="F25:F26"/>
    <mergeCell ref="G25:G26"/>
    <mergeCell ref="M25:M26"/>
    <mergeCell ref="A1:Q1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Romualda Zapolskienė</cp:lastModifiedBy>
  <dcterms:created xsi:type="dcterms:W3CDTF">2023-09-01T07:15:52Z</dcterms:created>
  <dcterms:modified xsi:type="dcterms:W3CDTF">2023-09-06T12:08:30Z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