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8060" windowHeight="4725"/>
  </bookViews>
  <sheets>
    <sheet name="Vietiniai keliai" sheetId="1" r:id="rId1"/>
  </sheets>
  <calcPr calcId="145621"/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</calcChain>
</file>

<file path=xl/sharedStrings.xml><?xml version="1.0" encoding="utf-8"?>
<sst xmlns="http://schemas.openxmlformats.org/spreadsheetml/2006/main" count="67" uniqueCount="57">
  <si>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</si>
  <si>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</si>
  <si>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</si>
  <si>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</si>
  <si>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</si>
  <si>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</si>
  <si>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</si>
  <si>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</si>
  <si>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</si>
  <si>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</si>
  <si>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</si>
  <si>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</si>
  <si>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</si>
  <si>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</si>
  <si>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</si>
  <si>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</si>
  <si>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</si>
  <si>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</si>
  <si>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</si>
  <si>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</si>
  <si>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</si>
  <si>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</si>
  <si>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</si>
  <si>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</si>
  <si>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</si>
  <si>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2.</t>
  </si>
  <si>
    <t>Anykščių rajono savivaldybės administracija</t>
  </si>
  <si>
    <t>Zarasų rajono savivaldybės administracija</t>
  </si>
  <si>
    <t>Suėjus paraiškos pateikimo
terminui projektas turi atitikti
priemonės projektų finansavimo sąlygų aprašo 28 punkte nurodytas
parengtumo sąlygas.</t>
  </si>
  <si>
    <t>Nr. 06.2.1-TID-R-511-91</t>
  </si>
  <si>
    <t>3.</t>
  </si>
  <si>
    <t>4.</t>
  </si>
  <si>
    <t>5.</t>
  </si>
  <si>
    <t>6.</t>
  </si>
  <si>
    <t>7.</t>
  </si>
  <si>
    <t>Visagino savivaldybės administracija</t>
  </si>
  <si>
    <t>Vietinės reikšmės kelio Visagino-Parko-Sedulinos al. kvartale rekonstravimas</t>
  </si>
  <si>
    <t>Zarasų gatvės rekonstrukcija Zarasų mieste</t>
  </si>
  <si>
    <t>Gyvenamosios aplinkos pasiekiamumo gerinimas Zarasų mieste rekonstruojant K. Donelaičio gatvę</t>
  </si>
  <si>
    <t>Susisiekimo sąlygų pagerinimas tarp kuriamų Anykščių miesto traukos centrų bei patogus gyvenamosios aplinkos pasiekiamumo užtikrinimas, rekonstruojant J. Jablonskio g. ir tiesiant Obelų g.</t>
  </si>
  <si>
    <t>Aušros gatvės dalies nuo Gedimino ir Tauragnų gatvių sankryžos iki Žaliosios gatvės Utenoje rekonstrukcija, siekiant gerinti susisiekimo sąlygas, didinant pėsčiųjų saugumą bei mažinant avaringumą Utenos mieste</t>
  </si>
  <si>
    <t>Utenos rajono  savivaldybės administracija</t>
  </si>
  <si>
    <t>2018-06</t>
  </si>
  <si>
    <t>Molėtų miesto Pastovio g., Siesarties g. ir S. Nėries g. rekonstrukcija</t>
  </si>
  <si>
    <t>Molėtų rajono savivaldybės administracija</t>
  </si>
  <si>
    <t xml:space="preserve">Gyvenamosios aplinkos pasiekiamumo gerinimas Zarasų mieste rekonstruojant E. Pliaterytės gatvę </t>
  </si>
  <si>
    <t>2016 m. lapkričio 17 d. sprendimu Nr. 51/7S-46</t>
  </si>
  <si>
    <t>PAKEISTA</t>
  </si>
  <si>
    <t>8.</t>
  </si>
  <si>
    <t>Ignalinos rajono savivaldybės administracija</t>
  </si>
  <si>
    <t>Suėjus paraiškos pateikimo
terminui projektas turi atitikti
priemonės projektų finansavimo sąlygų aprašo 28 punkte nurodytas parengtumo sąlygas.</t>
  </si>
  <si>
    <t>Gatvės Ignalinos miesto rekreacinėje zonoje tarp Gavio ežero ir Turistų gatvės įrengimas</t>
  </si>
  <si>
    <t>2017-09</t>
  </si>
  <si>
    <t>2016 m. gruodžio 20 d. sprendimu Nr. 51/7S-51</t>
  </si>
  <si>
    <t>2017 m. sausio 30 d. sprendimu Nr. 51/7S-7</t>
  </si>
  <si>
    <t>LIETUVOS RESPUBLIKOS SUSISIEKIMO MINISTERIJA</t>
  </si>
  <si>
    <t xml:space="preserve">PRIEMONĖ 06.2.1-TID-R-511  „VIETINIŲ KELIŲ VYSTYMAS“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</si>
</sst>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2" fillId="0" borderId="0" xfId="0" applyNumberFormat="1" applyFont="1"/>
    <xf numFmtId="4" fontId="3" fillId="0" borderId="3" xfId="1" applyNumberFormat="1" applyFont="1" applyFill="1" applyBorder="1" applyAlignment="1">
      <alignment horizontal="center" vertical="center" wrapText="1"/>
    </xf>
    <xf numFmtId="4" fontId="11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0" applyFont="1"/>
    <xf numFmtId="0" fontId="2" fillId="0" borderId="0" xfId="1" applyFont="1" applyAlignment="1">
      <alignment horizont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view="pageBreakPreview" topLeftCell="A16" zoomScale="60" zoomScaleNormal="100" workbookViewId="0">
      <selection activeCell="I20" sqref="I20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12.28515625" style="3" customWidth="1"/>
    <col min="13" max="13" width="9.42578125" style="3" customWidth="1"/>
    <col min="14" max="14" width="17.42578125" style="3" customWidth="1"/>
    <col min="15" max="15" width="22.28515625" style="3" customWidth="1"/>
    <col min="16" max="16" width="9.140625" style="3"/>
    <col min="17" max="17" width="13.140625" style="3" bestFit="1" customWidth="1"/>
    <col min="18" max="18" width="11.28515625" style="3" bestFit="1" customWidth="1"/>
    <col min="19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60" t="s">
        <v>21</v>
      </c>
      <c r="L1" s="60"/>
      <c r="M1" s="60"/>
      <c r="N1" s="60"/>
      <c r="O1" s="60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0" t="s">
        <v>22</v>
      </c>
      <c r="L2" s="60"/>
      <c r="M2" s="60"/>
      <c r="N2" s="60"/>
      <c r="O2" s="60"/>
    </row>
    <row r="3" spans="2:15" ht="16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61" t="s">
        <v>46</v>
      </c>
      <c r="L3" s="61"/>
      <c r="M3" s="61"/>
      <c r="N3" s="61"/>
      <c r="O3" s="61"/>
    </row>
    <row r="4" spans="2:15" ht="16.5" customHeight="1" x14ac:dyDescent="0.25">
      <c r="B4" s="1"/>
      <c r="C4" s="1"/>
      <c r="D4" s="1"/>
      <c r="E4" s="1"/>
      <c r="F4" s="1"/>
      <c r="G4" s="1"/>
      <c r="H4" s="1"/>
      <c r="I4" s="1"/>
      <c r="J4" s="1"/>
      <c r="K4" s="60" t="s">
        <v>47</v>
      </c>
      <c r="L4" s="60"/>
      <c r="M4" s="60"/>
      <c r="N4" s="60"/>
      <c r="O4" s="60"/>
    </row>
    <row r="5" spans="2:15" ht="16.5" customHeight="1" x14ac:dyDescent="0.25">
      <c r="B5" s="1"/>
      <c r="C5" s="1"/>
      <c r="D5" s="1"/>
      <c r="E5" s="1"/>
      <c r="F5" s="1"/>
      <c r="G5" s="1"/>
      <c r="H5" s="1"/>
      <c r="I5" s="1"/>
      <c r="J5" s="1"/>
      <c r="K5" s="60" t="s">
        <v>22</v>
      </c>
      <c r="L5" s="60"/>
      <c r="M5" s="60"/>
      <c r="N5" s="60"/>
      <c r="O5" s="60"/>
    </row>
    <row r="6" spans="2:15" x14ac:dyDescent="0.25">
      <c r="B6" s="1"/>
      <c r="C6" s="1"/>
      <c r="D6" s="1"/>
      <c r="E6" s="1"/>
      <c r="F6" s="1"/>
      <c r="G6" s="1"/>
      <c r="H6" s="1"/>
      <c r="I6" s="1"/>
      <c r="J6" s="1"/>
      <c r="K6" s="62" t="s">
        <v>53</v>
      </c>
      <c r="L6" s="62"/>
      <c r="M6" s="62"/>
      <c r="N6" s="62"/>
      <c r="O6" s="62"/>
    </row>
    <row r="7" spans="2:15" s="29" customFormat="1" ht="16.5" customHeight="1" x14ac:dyDescent="0.25">
      <c r="B7" s="1"/>
      <c r="C7" s="1"/>
      <c r="D7" s="1"/>
      <c r="E7" s="1"/>
      <c r="F7" s="1"/>
      <c r="G7" s="1"/>
      <c r="H7" s="1"/>
      <c r="I7" s="1"/>
      <c r="J7" s="1"/>
      <c r="K7" s="60" t="s">
        <v>22</v>
      </c>
      <c r="L7" s="60"/>
      <c r="M7" s="60"/>
      <c r="N7" s="60"/>
      <c r="O7" s="60"/>
    </row>
    <row r="8" spans="2:15" s="29" customFormat="1" x14ac:dyDescent="0.25">
      <c r="B8" s="1"/>
      <c r="C8" s="1"/>
      <c r="D8" s="1"/>
      <c r="E8" s="1"/>
      <c r="F8" s="1"/>
      <c r="G8" s="1"/>
      <c r="H8" s="1"/>
      <c r="I8" s="1"/>
      <c r="J8" s="1"/>
      <c r="K8" s="62" t="s">
        <v>54</v>
      </c>
      <c r="L8" s="62"/>
      <c r="M8" s="62"/>
      <c r="N8" s="62"/>
      <c r="O8" s="62"/>
    </row>
    <row r="9" spans="2:15" s="30" customFormat="1" ht="15" customHeight="1" x14ac:dyDescent="0.25">
      <c r="B9" s="59" t="s">
        <v>55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s="31" customFormat="1" ht="18.75" customHeight="1" x14ac:dyDescent="0.25">
      <c r="B10" s="59" t="s">
        <v>56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2:15" ht="18" customHeight="1" x14ac:dyDescent="0.25">
      <c r="B11" s="59" t="s">
        <v>24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2:15" ht="18.75" customHeight="1" x14ac:dyDescent="0.25">
      <c r="B12" s="5"/>
      <c r="C12" s="5"/>
      <c r="D12" s="5"/>
      <c r="E12" s="5"/>
      <c r="G12" s="57">
        <v>42691</v>
      </c>
      <c r="H12" s="58"/>
      <c r="I12" s="56" t="s">
        <v>29</v>
      </c>
      <c r="J12" s="56"/>
      <c r="K12" s="56"/>
      <c r="L12" s="5"/>
      <c r="M12" s="5"/>
      <c r="N12" s="5" t="s">
        <v>23</v>
      </c>
      <c r="O12" s="6"/>
    </row>
    <row r="13" spans="2:15" ht="6.75" customHeight="1" x14ac:dyDescent="0.25">
      <c r="B13" s="1"/>
      <c r="C13" s="1"/>
      <c r="D13" s="1"/>
      <c r="E13" s="1"/>
      <c r="F13" s="1"/>
      <c r="G13" s="7"/>
      <c r="H13" s="7"/>
      <c r="I13" s="7"/>
      <c r="J13" s="7"/>
      <c r="K13" s="1"/>
      <c r="L13" s="1"/>
      <c r="M13" s="1"/>
      <c r="N13" s="1"/>
      <c r="O13" s="1"/>
    </row>
    <row r="14" spans="2:15" ht="15" customHeight="1" x14ac:dyDescent="0.25">
      <c r="B14" s="40" t="s">
        <v>0</v>
      </c>
      <c r="C14" s="40" t="s">
        <v>5</v>
      </c>
      <c r="D14" s="40" t="s">
        <v>18</v>
      </c>
      <c r="E14" s="47"/>
      <c r="F14" s="53"/>
      <c r="G14" s="50" t="s">
        <v>14</v>
      </c>
      <c r="H14" s="51"/>
      <c r="I14" s="51"/>
      <c r="J14" s="51"/>
      <c r="K14" s="51"/>
      <c r="L14" s="51"/>
      <c r="M14" s="52"/>
      <c r="N14" s="40" t="s">
        <v>6</v>
      </c>
      <c r="O14" s="40" t="s">
        <v>19</v>
      </c>
    </row>
    <row r="15" spans="2:15" ht="37.5" customHeight="1" x14ac:dyDescent="0.25">
      <c r="B15" s="40"/>
      <c r="C15" s="40"/>
      <c r="D15" s="40"/>
      <c r="E15" s="48"/>
      <c r="F15" s="53"/>
      <c r="G15" s="44" t="s">
        <v>8</v>
      </c>
      <c r="H15" s="40" t="s">
        <v>3</v>
      </c>
      <c r="I15" s="40"/>
      <c r="J15" s="41" t="s">
        <v>1</v>
      </c>
      <c r="K15" s="42"/>
      <c r="L15" s="42"/>
      <c r="M15" s="43"/>
      <c r="N15" s="40"/>
      <c r="O15" s="40"/>
    </row>
    <row r="16" spans="2:15" ht="23.25" customHeight="1" x14ac:dyDescent="0.25">
      <c r="B16" s="40"/>
      <c r="C16" s="40"/>
      <c r="D16" s="40"/>
      <c r="E16" s="48"/>
      <c r="F16" s="53"/>
      <c r="G16" s="45"/>
      <c r="H16" s="40" t="s">
        <v>9</v>
      </c>
      <c r="I16" s="41" t="s">
        <v>4</v>
      </c>
      <c r="J16" s="42"/>
      <c r="K16" s="42"/>
      <c r="L16" s="42"/>
      <c r="M16" s="43"/>
      <c r="N16" s="40"/>
      <c r="O16" s="40"/>
    </row>
    <row r="17" spans="2:17" ht="22.5" customHeight="1" x14ac:dyDescent="0.25">
      <c r="B17" s="40"/>
      <c r="C17" s="40"/>
      <c r="D17" s="40"/>
      <c r="E17" s="48"/>
      <c r="F17" s="53"/>
      <c r="G17" s="45"/>
      <c r="H17" s="40"/>
      <c r="I17" s="54" t="s">
        <v>7</v>
      </c>
      <c r="J17" s="41" t="s">
        <v>16</v>
      </c>
      <c r="K17" s="42"/>
      <c r="L17" s="42"/>
      <c r="M17" s="43"/>
      <c r="N17" s="40"/>
      <c r="O17" s="40"/>
    </row>
    <row r="18" spans="2:17" ht="62.25" customHeight="1" x14ac:dyDescent="0.25">
      <c r="B18" s="40"/>
      <c r="C18" s="40"/>
      <c r="D18" s="40"/>
      <c r="E18" s="49"/>
      <c r="F18" s="53"/>
      <c r="G18" s="46"/>
      <c r="H18" s="40"/>
      <c r="I18" s="55"/>
      <c r="J18" s="10" t="s">
        <v>10</v>
      </c>
      <c r="K18" s="2" t="s">
        <v>13</v>
      </c>
      <c r="L18" s="2" t="s">
        <v>11</v>
      </c>
      <c r="M18" s="2" t="s">
        <v>12</v>
      </c>
      <c r="N18" s="40"/>
      <c r="O18" s="40"/>
    </row>
    <row r="19" spans="2:17" ht="13.5" customHeight="1" x14ac:dyDescent="0.25">
      <c r="B19" s="4">
        <v>1</v>
      </c>
      <c r="C19" s="4">
        <v>2</v>
      </c>
      <c r="D19" s="4">
        <v>3</v>
      </c>
      <c r="E19" s="8"/>
      <c r="F19" s="8"/>
      <c r="G19" s="9">
        <v>4</v>
      </c>
      <c r="H19" s="4">
        <v>5</v>
      </c>
      <c r="I19" s="4">
        <v>6</v>
      </c>
      <c r="J19" s="4">
        <v>7</v>
      </c>
      <c r="K19" s="4">
        <v>8</v>
      </c>
      <c r="L19" s="4">
        <v>9</v>
      </c>
      <c r="M19" s="4">
        <v>10</v>
      </c>
      <c r="N19" s="4">
        <v>11</v>
      </c>
      <c r="O19" s="4">
        <v>12</v>
      </c>
    </row>
    <row r="20" spans="2:17" ht="148.5" customHeight="1" x14ac:dyDescent="0.25">
      <c r="B20" s="15" t="s">
        <v>20</v>
      </c>
      <c r="C20" s="15" t="s">
        <v>35</v>
      </c>
      <c r="D20" s="20" t="s">
        <v>36</v>
      </c>
      <c r="E20" s="16"/>
      <c r="F20" s="17"/>
      <c r="G20" s="18">
        <v>774117.56</v>
      </c>
      <c r="H20" s="18">
        <v>657999.93000000005</v>
      </c>
      <c r="I20" s="18">
        <v>0</v>
      </c>
      <c r="J20" s="18">
        <v>0</v>
      </c>
      <c r="K20" s="18">
        <v>116117.63</v>
      </c>
      <c r="L20" s="18">
        <v>0</v>
      </c>
      <c r="M20" s="18">
        <v>0</v>
      </c>
      <c r="N20" s="19">
        <v>42993</v>
      </c>
      <c r="O20" s="24" t="s">
        <v>28</v>
      </c>
      <c r="Q20" s="21"/>
    </row>
    <row r="21" spans="2:17" ht="141.75" customHeight="1" x14ac:dyDescent="0.25">
      <c r="B21" s="15" t="s">
        <v>25</v>
      </c>
      <c r="C21" s="15" t="s">
        <v>27</v>
      </c>
      <c r="D21" s="20" t="s">
        <v>37</v>
      </c>
      <c r="E21" s="16"/>
      <c r="F21" s="17"/>
      <c r="G21" s="18">
        <v>186676.75</v>
      </c>
      <c r="H21" s="18">
        <v>127500</v>
      </c>
      <c r="I21" s="18">
        <v>0</v>
      </c>
      <c r="J21" s="18">
        <v>0</v>
      </c>
      <c r="K21" s="18">
        <v>45176.75</v>
      </c>
      <c r="L21" s="18">
        <v>14000</v>
      </c>
      <c r="M21" s="18">
        <v>0</v>
      </c>
      <c r="N21" s="19">
        <v>42943</v>
      </c>
      <c r="O21" s="24" t="s">
        <v>28</v>
      </c>
      <c r="Q21" s="21"/>
    </row>
    <row r="22" spans="2:17" ht="150.75" customHeight="1" x14ac:dyDescent="0.25">
      <c r="B22" s="11" t="s">
        <v>30</v>
      </c>
      <c r="C22" s="11" t="s">
        <v>27</v>
      </c>
      <c r="D22" s="20" t="s">
        <v>38</v>
      </c>
      <c r="E22" s="12"/>
      <c r="F22" s="13"/>
      <c r="G22" s="14">
        <v>780113</v>
      </c>
      <c r="H22" s="14">
        <v>632935</v>
      </c>
      <c r="I22" s="14">
        <v>0</v>
      </c>
      <c r="J22" s="14">
        <v>0</v>
      </c>
      <c r="K22" s="14">
        <v>88670</v>
      </c>
      <c r="L22" s="14">
        <v>58508</v>
      </c>
      <c r="M22" s="14">
        <v>0</v>
      </c>
      <c r="N22" s="25" t="s">
        <v>52</v>
      </c>
      <c r="O22" s="24" t="s">
        <v>28</v>
      </c>
      <c r="Q22" s="21"/>
    </row>
    <row r="23" spans="2:17" ht="205.5" customHeight="1" x14ac:dyDescent="0.25">
      <c r="B23" s="11" t="s">
        <v>31</v>
      </c>
      <c r="C23" s="11" t="s">
        <v>26</v>
      </c>
      <c r="D23" s="20" t="s">
        <v>39</v>
      </c>
      <c r="E23" s="12"/>
      <c r="F23" s="13"/>
      <c r="G23" s="14">
        <v>935258.45</v>
      </c>
      <c r="H23" s="14">
        <v>794969.68</v>
      </c>
      <c r="I23" s="14">
        <v>0</v>
      </c>
      <c r="J23" s="14">
        <v>0</v>
      </c>
      <c r="K23" s="14">
        <v>70144.39</v>
      </c>
      <c r="L23" s="14">
        <v>70144.38</v>
      </c>
      <c r="M23" s="14">
        <v>0</v>
      </c>
      <c r="N23" s="19">
        <v>42886</v>
      </c>
      <c r="O23" s="24" t="s">
        <v>28</v>
      </c>
      <c r="Q23" s="21"/>
    </row>
    <row r="24" spans="2:17" ht="245.25" customHeight="1" x14ac:dyDescent="0.25">
      <c r="B24" s="15" t="s">
        <v>32</v>
      </c>
      <c r="C24" s="15" t="s">
        <v>41</v>
      </c>
      <c r="D24" s="20" t="s">
        <v>40</v>
      </c>
      <c r="E24" s="16"/>
      <c r="F24" s="17"/>
      <c r="G24" s="18">
        <v>381140.11</v>
      </c>
      <c r="H24" s="18">
        <v>323969.09000000003</v>
      </c>
      <c r="I24" s="18">
        <v>0</v>
      </c>
      <c r="J24" s="18">
        <v>0</v>
      </c>
      <c r="K24" s="18">
        <v>28585.51</v>
      </c>
      <c r="L24" s="18">
        <v>28585.51</v>
      </c>
      <c r="M24" s="18">
        <v>0</v>
      </c>
      <c r="N24" s="25" t="s">
        <v>42</v>
      </c>
      <c r="O24" s="24" t="s">
        <v>28</v>
      </c>
      <c r="Q24" s="21"/>
    </row>
    <row r="25" spans="2:17" ht="138" customHeight="1" x14ac:dyDescent="0.25">
      <c r="B25" s="11" t="s">
        <v>33</v>
      </c>
      <c r="C25" s="11" t="s">
        <v>44</v>
      </c>
      <c r="D25" s="20" t="s">
        <v>43</v>
      </c>
      <c r="E25" s="12"/>
      <c r="F25" s="13"/>
      <c r="G25" s="14">
        <v>505858</v>
      </c>
      <c r="H25" s="14">
        <v>429980</v>
      </c>
      <c r="I25" s="14">
        <v>0</v>
      </c>
      <c r="J25" s="14">
        <v>0</v>
      </c>
      <c r="K25" s="14">
        <v>37939</v>
      </c>
      <c r="L25" s="22">
        <v>37939</v>
      </c>
      <c r="M25" s="14">
        <v>0</v>
      </c>
      <c r="N25" s="19">
        <v>42886</v>
      </c>
      <c r="O25" s="24" t="s">
        <v>28</v>
      </c>
      <c r="Q25" s="21"/>
    </row>
    <row r="26" spans="2:17" ht="148.5" customHeight="1" x14ac:dyDescent="0.25">
      <c r="B26" s="11" t="s">
        <v>34</v>
      </c>
      <c r="C26" s="11" t="s">
        <v>27</v>
      </c>
      <c r="D26" s="20" t="s">
        <v>45</v>
      </c>
      <c r="E26" s="12"/>
      <c r="F26" s="13"/>
      <c r="G26" s="14">
        <v>110350</v>
      </c>
      <c r="H26" s="14">
        <v>90525</v>
      </c>
      <c r="I26" s="14">
        <v>0</v>
      </c>
      <c r="J26" s="14">
        <v>0</v>
      </c>
      <c r="K26" s="22">
        <v>11549</v>
      </c>
      <c r="L26" s="22">
        <v>8276</v>
      </c>
      <c r="M26" s="14">
        <v>0</v>
      </c>
      <c r="N26" s="19">
        <v>43000</v>
      </c>
      <c r="O26" s="24" t="s">
        <v>28</v>
      </c>
      <c r="Q26" s="21"/>
    </row>
    <row r="27" spans="2:17" ht="154.5" customHeight="1" x14ac:dyDescent="0.25">
      <c r="B27" s="15" t="s">
        <v>48</v>
      </c>
      <c r="C27" s="11" t="s">
        <v>49</v>
      </c>
      <c r="D27" s="26" t="s">
        <v>51</v>
      </c>
      <c r="E27" s="27"/>
      <c r="F27" s="28"/>
      <c r="G27" s="18">
        <v>752000</v>
      </c>
      <c r="H27" s="18">
        <v>639199.93999999994</v>
      </c>
      <c r="I27" s="18">
        <v>0</v>
      </c>
      <c r="J27" s="18">
        <v>0</v>
      </c>
      <c r="K27" s="18">
        <v>56400.06</v>
      </c>
      <c r="L27" s="18">
        <v>56400</v>
      </c>
      <c r="M27" s="18">
        <v>0</v>
      </c>
      <c r="N27" s="19">
        <v>43123</v>
      </c>
      <c r="O27" s="24" t="s">
        <v>50</v>
      </c>
      <c r="Q27" s="21"/>
    </row>
    <row r="28" spans="2:17" ht="23.25" customHeight="1" x14ac:dyDescent="0.25">
      <c r="B28" s="37" t="s">
        <v>2</v>
      </c>
      <c r="C28" s="38"/>
      <c r="D28" s="38"/>
      <c r="E28" s="38"/>
      <c r="F28" s="39"/>
      <c r="G28" s="14">
        <f>SUM(G20:G27)</f>
        <v>4425513.8699999992</v>
      </c>
      <c r="H28" s="23">
        <f t="shared" ref="H28:M28" si="0">SUM(H20:H27)</f>
        <v>3697078.64</v>
      </c>
      <c r="I28" s="14">
        <f t="shared" si="0"/>
        <v>0</v>
      </c>
      <c r="J28" s="14">
        <f t="shared" si="0"/>
        <v>0</v>
      </c>
      <c r="K28" s="14">
        <f t="shared" si="0"/>
        <v>454582.34</v>
      </c>
      <c r="L28" s="14">
        <f t="shared" si="0"/>
        <v>273852.89</v>
      </c>
      <c r="M28" s="14">
        <f t="shared" si="0"/>
        <v>0</v>
      </c>
      <c r="N28" s="35"/>
      <c r="O28" s="36"/>
      <c r="Q28" s="21"/>
    </row>
    <row r="29" spans="2:17" ht="23.25" customHeight="1" x14ac:dyDescent="0.25">
      <c r="B29" s="32" t="s">
        <v>15</v>
      </c>
      <c r="C29" s="32"/>
      <c r="D29" s="32"/>
      <c r="E29" s="32"/>
      <c r="F29" s="32"/>
      <c r="G29" s="32"/>
      <c r="H29" s="33">
        <v>3840129</v>
      </c>
      <c r="I29" s="34"/>
      <c r="J29" s="34"/>
      <c r="K29" s="34"/>
      <c r="L29" s="34"/>
      <c r="M29" s="34"/>
      <c r="N29" s="34"/>
      <c r="O29" s="34"/>
    </row>
    <row r="31" spans="2:17" x14ac:dyDescent="0.25">
      <c r="F31" s="3" t="s">
        <v>17</v>
      </c>
    </row>
  </sheetData>
  <mergeCells count="32">
    <mergeCell ref="B11:O11"/>
    <mergeCell ref="K1:O1"/>
    <mergeCell ref="K2:O2"/>
    <mergeCell ref="K3:O3"/>
    <mergeCell ref="K4:O4"/>
    <mergeCell ref="K5:O5"/>
    <mergeCell ref="K6:O6"/>
    <mergeCell ref="K7:O7"/>
    <mergeCell ref="K8:O8"/>
    <mergeCell ref="B9:O9"/>
    <mergeCell ref="B10:O10"/>
    <mergeCell ref="I16:M16"/>
    <mergeCell ref="F14:F18"/>
    <mergeCell ref="I17:I18"/>
    <mergeCell ref="I12:K12"/>
    <mergeCell ref="G12:H12"/>
    <mergeCell ref="B29:G29"/>
    <mergeCell ref="H29:O29"/>
    <mergeCell ref="N28:O28"/>
    <mergeCell ref="B28:F28"/>
    <mergeCell ref="O14:O18"/>
    <mergeCell ref="N14:N18"/>
    <mergeCell ref="H15:I15"/>
    <mergeCell ref="B14:B18"/>
    <mergeCell ref="D14:D18"/>
    <mergeCell ref="J17:M17"/>
    <mergeCell ref="G15:G18"/>
    <mergeCell ref="E14:E18"/>
    <mergeCell ref="J15:M15"/>
    <mergeCell ref="C14:C18"/>
    <mergeCell ref="G14:M14"/>
    <mergeCell ref="H16:H18"/>
  </mergeCells>
  <pageMargins left="0.82677165354330717" right="0.23622047244094491" top="0.35433070866141736" bottom="0.19685039370078741" header="0.31496062992125984" footer="0.31496062992125984"/>
  <pageSetup paperSize="9" scale="81" fitToHeight="0" orientation="landscape" horizontalDpi="4294967294" verticalDpi="4294967294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Vietiniai keliai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Romualda Zapolskienė</cp:lastModifiedBy>
  <cp:lastPrinted>2017-01-30T13:02:25Z</cp:lastPrinted>
  <dcterms:created xsi:type="dcterms:W3CDTF">2013-02-28T07:13:39Z</dcterms:created>
  <dcterms:modified xsi:type="dcterms:W3CDTF">2017-01-30T13:02:47Z</dcterms:modified>
</cp:coreProperties>
</file>